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1" i="1" l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7" i="1"/>
  <c r="G7" i="1" s="1"/>
  <c r="C7" i="1"/>
  <c r="D7" i="1" s="1"/>
  <c r="D8" i="1" l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</calcChain>
</file>

<file path=xl/sharedStrings.xml><?xml version="1.0" encoding="utf-8"?>
<sst xmlns="http://schemas.openxmlformats.org/spreadsheetml/2006/main" count="31" uniqueCount="28">
  <si>
    <t>المساحة المزروعة بالدونم</t>
  </si>
  <si>
    <t>حجم المساحة المزروعة</t>
  </si>
  <si>
    <t xml:space="preserve">المساحة المستغلة المزروعة </t>
  </si>
  <si>
    <t>العدد الاجمالي</t>
  </si>
  <si>
    <t>النسبة المتراكمة</t>
  </si>
  <si>
    <t>المساحة الاجمالية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</si>
  <si>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</si>
  <si>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</si>
  <si>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</si>
  <si>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</si>
  <si>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</si>
  <si>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</si>
  <si>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</si>
  <si>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</si>
  <si>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</si>
  <si>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</si>
  <si>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</si>
  <si>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</si>
  <si>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</si>
  <si>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</si>
  <si>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</si>
  <si>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جدول: 1.1</t>
  </si>
  <si>
    <t xml:space="preserve"> * يمكن تسجيل فروقات طفيفة بنسبة 0.1 وذلك نتيجة التدوير</t>
  </si>
  <si>
    <t>توزيع عدد الحائزين والمساحة المستغلة المزروعة حسب حجم المساحة المزروعة*</t>
  </si>
  <si>
    <t>%</t>
  </si>
  <si>
    <t>_</t>
  </si>
  <si>
    <t xml:space="preserve"> قضاء:راشيّا</t>
  </si>
  <si>
    <t>عدد الحائزين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</si>
</sst>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right" indent="1"/>
    </xf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5" fillId="0" borderId="21" xfId="0" applyNumberFormat="1" applyFont="1" applyBorder="1"/>
    <xf numFmtId="164" fontId="5" fillId="0" borderId="22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rightToLeft="1" tabSelected="1" workbookViewId="0">
      <selection activeCell="G22" sqref="G22"/>
    </sheetView>
  </sheetViews>
  <sheetFormatPr defaultRowHeight="15" x14ac:dyDescent="0.25"/>
  <cols>
    <col min="1" max="1" width="28.7109375" customWidth="1"/>
    <col min="2" max="2" width="16.42578125" customWidth="1"/>
    <col min="3" max="3" width="14.7109375" customWidth="1"/>
    <col min="4" max="4" width="15.5703125" customWidth="1"/>
    <col min="5" max="5" width="16.7109375" customWidth="1"/>
    <col min="6" max="6" width="12.5703125" customWidth="1"/>
    <col min="7" max="7" width="19.5703125" customWidth="1"/>
  </cols>
  <sheetData>
    <row r="1" spans="1:7" s="32" customFormat="1" ht="40.5" customHeight="1" x14ac:dyDescent="0.5">
      <c r="A1" s="33" t="s">
        <v>26</v>
      </c>
      <c r="B1" s="34"/>
      <c r="C1" s="34"/>
      <c r="D1" s="34"/>
      <c r="E1" s="34"/>
      <c r="F1" s="34"/>
      <c r="G1" s="34"/>
    </row>
    <row r="2" spans="1:7" ht="47.25" customHeight="1" x14ac:dyDescent="0.25">
      <c r="A2" s="36" t="s">
        <v>23</v>
      </c>
      <c r="B2" s="36"/>
      <c r="C2" s="36"/>
      <c r="D2" s="36"/>
      <c r="E2" s="36"/>
      <c r="F2" s="36"/>
      <c r="G2" s="36"/>
    </row>
    <row r="3" spans="1:7" ht="21" customHeight="1" x14ac:dyDescent="0.25">
      <c r="A3" s="10"/>
      <c r="B3" s="10"/>
      <c r="C3" s="10"/>
      <c r="D3" s="10"/>
      <c r="E3" s="10"/>
      <c r="F3" s="10"/>
      <c r="G3" s="10"/>
    </row>
    <row r="4" spans="1:7" ht="19.5" thickBot="1" x14ac:dyDescent="0.35">
      <c r="A4" s="12" t="s">
        <v>21</v>
      </c>
      <c r="E4" s="37" t="s">
        <v>0</v>
      </c>
      <c r="F4" s="37"/>
      <c r="G4" s="37"/>
    </row>
    <row r="5" spans="1:7" ht="27.75" customHeight="1" thickBot="1" x14ac:dyDescent="0.3">
      <c r="A5" s="38" t="s">
        <v>1</v>
      </c>
      <c r="B5" s="40" t="s">
        <v>27</v>
      </c>
      <c r="C5" s="41"/>
      <c r="D5" s="42"/>
      <c r="E5" s="43" t="s">
        <v>2</v>
      </c>
      <c r="F5" s="43"/>
      <c r="G5" s="43"/>
    </row>
    <row r="6" spans="1:7" ht="30.75" thickBot="1" x14ac:dyDescent="0.3">
      <c r="A6" s="39"/>
      <c r="B6" s="1" t="s">
        <v>3</v>
      </c>
      <c r="C6" s="1" t="s">
        <v>24</v>
      </c>
      <c r="D6" s="1" t="s">
        <v>4</v>
      </c>
      <c r="E6" s="2" t="s">
        <v>5</v>
      </c>
      <c r="F6" s="1" t="s">
        <v>24</v>
      </c>
      <c r="G6" s="1" t="s">
        <v>4</v>
      </c>
    </row>
    <row r="7" spans="1:7" x14ac:dyDescent="0.25">
      <c r="A7" s="13" t="s">
        <v>6</v>
      </c>
      <c r="B7" s="3">
        <v>48</v>
      </c>
      <c r="C7" s="16">
        <f>B7/$B$21*100</f>
        <v>1.5369836695485111</v>
      </c>
      <c r="D7" s="17">
        <f>C7</f>
        <v>1.5369836695485111</v>
      </c>
      <c r="E7" s="3">
        <v>0</v>
      </c>
      <c r="F7" s="18">
        <f>E7/$E$21*100</f>
        <v>0</v>
      </c>
      <c r="G7" s="19">
        <f>F7</f>
        <v>0</v>
      </c>
    </row>
    <row r="8" spans="1:7" x14ac:dyDescent="0.25">
      <c r="A8" s="14" t="s">
        <v>7</v>
      </c>
      <c r="B8" s="4">
        <v>9</v>
      </c>
      <c r="C8" s="20">
        <f>B8/$B$21*100</f>
        <v>0.28818443804034583</v>
      </c>
      <c r="D8" s="21">
        <f>D7+C8</f>
        <v>1.8251681075888568</v>
      </c>
      <c r="E8" s="4">
        <v>5.04</v>
      </c>
      <c r="F8" s="22">
        <f t="shared" ref="F8:F21" si="0">E8/$E$21*100</f>
        <v>8.5355961966602726E-3</v>
      </c>
      <c r="G8" s="23">
        <f>G7+F8</f>
        <v>8.5355961966602726E-3</v>
      </c>
    </row>
    <row r="9" spans="1:7" x14ac:dyDescent="0.25">
      <c r="A9" s="14" t="s">
        <v>8</v>
      </c>
      <c r="B9" s="5">
        <v>275</v>
      </c>
      <c r="C9" s="20">
        <f t="shared" ref="C9:C21" si="1">B9/$B$21*100</f>
        <v>8.8056356067883446</v>
      </c>
      <c r="D9" s="21">
        <f t="shared" ref="D9:D20" si="2">D8+C9</f>
        <v>10.630803714377201</v>
      </c>
      <c r="E9" s="5">
        <v>351.71499999999997</v>
      </c>
      <c r="F9" s="22">
        <f t="shared" si="0"/>
        <v>0.59565420958499349</v>
      </c>
      <c r="G9" s="23">
        <f t="shared" ref="G9:G20" si="3">G8+F9</f>
        <v>0.60418980578165371</v>
      </c>
    </row>
    <row r="10" spans="1:7" x14ac:dyDescent="0.25">
      <c r="A10" s="14" t="s">
        <v>9</v>
      </c>
      <c r="B10" s="5">
        <v>767</v>
      </c>
      <c r="C10" s="20">
        <f t="shared" si="1"/>
        <v>24.559718219660585</v>
      </c>
      <c r="D10" s="21">
        <f t="shared" si="2"/>
        <v>35.19052193403779</v>
      </c>
      <c r="E10" s="5">
        <v>2347.29</v>
      </c>
      <c r="F10" s="22">
        <f t="shared" si="0"/>
        <v>3.9753015072338673</v>
      </c>
      <c r="G10" s="23">
        <f t="shared" si="3"/>
        <v>4.579491313015521</v>
      </c>
    </row>
    <row r="11" spans="1:7" x14ac:dyDescent="0.25">
      <c r="A11" s="14" t="s">
        <v>10</v>
      </c>
      <c r="B11" s="5">
        <v>697</v>
      </c>
      <c r="C11" s="20">
        <f t="shared" si="1"/>
        <v>22.318283701569005</v>
      </c>
      <c r="D11" s="21">
        <f t="shared" si="2"/>
        <v>57.508805635606791</v>
      </c>
      <c r="E11" s="5">
        <v>4696.8</v>
      </c>
      <c r="F11" s="22">
        <f t="shared" si="0"/>
        <v>7.954362741363882</v>
      </c>
      <c r="G11" s="23">
        <f t="shared" si="3"/>
        <v>12.533854054379404</v>
      </c>
    </row>
    <row r="12" spans="1:7" x14ac:dyDescent="0.25">
      <c r="A12" s="14" t="s">
        <v>11</v>
      </c>
      <c r="B12" s="5">
        <v>611</v>
      </c>
      <c r="C12" s="20">
        <f t="shared" si="1"/>
        <v>19.564521293627919</v>
      </c>
      <c r="D12" s="21">
        <f t="shared" si="2"/>
        <v>77.07332692923471</v>
      </c>
      <c r="E12" s="5">
        <v>8141.9070000000002</v>
      </c>
      <c r="F12" s="22">
        <f t="shared" si="0"/>
        <v>13.788894925151121</v>
      </c>
      <c r="G12" s="23">
        <f t="shared" si="3"/>
        <v>26.322748979530523</v>
      </c>
    </row>
    <row r="13" spans="1:7" x14ac:dyDescent="0.25">
      <c r="A13" s="14" t="s">
        <v>12</v>
      </c>
      <c r="B13" s="5">
        <v>386</v>
      </c>
      <c r="C13" s="20">
        <f t="shared" si="1"/>
        <v>12.359910342619276</v>
      </c>
      <c r="D13" s="21">
        <f t="shared" si="2"/>
        <v>89.433237271853983</v>
      </c>
      <c r="E13" s="5">
        <v>10309.34</v>
      </c>
      <c r="F13" s="22">
        <f t="shared" si="0"/>
        <v>17.459595891682067</v>
      </c>
      <c r="G13" s="23">
        <f t="shared" si="3"/>
        <v>43.782344871212587</v>
      </c>
    </row>
    <row r="14" spans="1:7" x14ac:dyDescent="0.25">
      <c r="A14" s="14" t="s">
        <v>13</v>
      </c>
      <c r="B14" s="5">
        <v>141</v>
      </c>
      <c r="C14" s="20">
        <f t="shared" si="1"/>
        <v>4.5148895292987508</v>
      </c>
      <c r="D14" s="21">
        <f t="shared" si="2"/>
        <v>93.948126801152739</v>
      </c>
      <c r="E14" s="5">
        <v>6727.05</v>
      </c>
      <c r="F14" s="22">
        <f t="shared" si="0"/>
        <v>11.392734602131645</v>
      </c>
      <c r="G14" s="23">
        <f t="shared" si="3"/>
        <v>55.175079473344233</v>
      </c>
    </row>
    <row r="15" spans="1:7" x14ac:dyDescent="0.25">
      <c r="A15" s="14" t="s">
        <v>14</v>
      </c>
      <c r="B15" s="5">
        <v>55</v>
      </c>
      <c r="C15" s="20">
        <f t="shared" si="1"/>
        <v>1.7611271213576689</v>
      </c>
      <c r="D15" s="21">
        <f t="shared" si="2"/>
        <v>95.709253922510413</v>
      </c>
      <c r="E15" s="5">
        <v>3690.4</v>
      </c>
      <c r="F15" s="22">
        <f t="shared" si="0"/>
        <v>6.2499532151101329</v>
      </c>
      <c r="G15" s="23">
        <f t="shared" si="3"/>
        <v>61.425032688454365</v>
      </c>
    </row>
    <row r="16" spans="1:7" x14ac:dyDescent="0.25">
      <c r="A16" s="14" t="s">
        <v>15</v>
      </c>
      <c r="B16" s="5">
        <v>33</v>
      </c>
      <c r="C16" s="20">
        <f t="shared" si="1"/>
        <v>1.0566762728146013</v>
      </c>
      <c r="D16" s="21">
        <f t="shared" si="2"/>
        <v>96.765930195325012</v>
      </c>
      <c r="E16" s="5">
        <v>2899.8</v>
      </c>
      <c r="F16" s="22">
        <f t="shared" si="0"/>
        <v>4.9110162402927493</v>
      </c>
      <c r="G16" s="23">
        <f t="shared" si="3"/>
        <v>66.336048928747118</v>
      </c>
    </row>
    <row r="17" spans="1:7" x14ac:dyDescent="0.25">
      <c r="A17" s="14" t="s">
        <v>16</v>
      </c>
      <c r="B17" s="5">
        <v>49</v>
      </c>
      <c r="C17" s="20">
        <f t="shared" si="1"/>
        <v>1.5690041626641049</v>
      </c>
      <c r="D17" s="21">
        <f t="shared" si="2"/>
        <v>98.334934357989113</v>
      </c>
      <c r="E17" s="5">
        <v>5631.4</v>
      </c>
      <c r="F17" s="22">
        <f t="shared" si="0"/>
        <v>9.5371738932287009</v>
      </c>
      <c r="G17" s="23">
        <f t="shared" si="3"/>
        <v>75.873222821975816</v>
      </c>
    </row>
    <row r="18" spans="1:7" x14ac:dyDescent="0.25">
      <c r="A18" s="14" t="s">
        <v>17</v>
      </c>
      <c r="B18" s="5">
        <v>24</v>
      </c>
      <c r="C18" s="20">
        <f t="shared" si="1"/>
        <v>0.76849183477425553</v>
      </c>
      <c r="D18" s="21">
        <f t="shared" si="2"/>
        <v>99.103426192763365</v>
      </c>
      <c r="E18" s="5">
        <v>4009.2</v>
      </c>
      <c r="F18" s="22">
        <f t="shared" si="0"/>
        <v>6.7898635459623744</v>
      </c>
      <c r="G18" s="23">
        <f t="shared" si="3"/>
        <v>82.663086367938192</v>
      </c>
    </row>
    <row r="19" spans="1:7" x14ac:dyDescent="0.25">
      <c r="A19" s="14" t="s">
        <v>18</v>
      </c>
      <c r="B19" s="5">
        <v>22</v>
      </c>
      <c r="C19" s="20">
        <f t="shared" si="1"/>
        <v>0.7044508485430675</v>
      </c>
      <c r="D19" s="21">
        <f t="shared" si="2"/>
        <v>99.807877041306426</v>
      </c>
      <c r="E19" s="5">
        <v>6015.5</v>
      </c>
      <c r="F19" s="22">
        <f t="shared" si="0"/>
        <v>10.18767438908926</v>
      </c>
      <c r="G19" s="23">
        <f t="shared" si="3"/>
        <v>92.850760757027444</v>
      </c>
    </row>
    <row r="20" spans="1:7" ht="15.75" thickBot="1" x14ac:dyDescent="0.3">
      <c r="A20" s="15" t="s">
        <v>19</v>
      </c>
      <c r="B20" s="6">
        <v>6</v>
      </c>
      <c r="C20" s="24">
        <f t="shared" si="1"/>
        <v>0.19212295869356388</v>
      </c>
      <c r="D20" s="25">
        <f t="shared" si="2"/>
        <v>99.999999999999986</v>
      </c>
      <c r="E20" s="9">
        <v>4221.3999999999996</v>
      </c>
      <c r="F20" s="26">
        <f t="shared" si="0"/>
        <v>7.1492392429725538</v>
      </c>
      <c r="G20" s="27">
        <f t="shared" si="3"/>
        <v>100</v>
      </c>
    </row>
    <row r="21" spans="1:7" s="12" customFormat="1" ht="20.25" customHeight="1" thickBot="1" x14ac:dyDescent="0.3">
      <c r="A21" s="11" t="s">
        <v>20</v>
      </c>
      <c r="B21" s="7">
        <v>3123</v>
      </c>
      <c r="C21" s="28">
        <f t="shared" si="1"/>
        <v>100</v>
      </c>
      <c r="D21" s="29" t="s">
        <v>25</v>
      </c>
      <c r="E21" s="7">
        <v>59046.841999999997</v>
      </c>
      <c r="F21" s="30">
        <f t="shared" si="0"/>
        <v>100</v>
      </c>
      <c r="G21" s="31" t="s">
        <v>25</v>
      </c>
    </row>
    <row r="22" spans="1:7" x14ac:dyDescent="0.25">
      <c r="B22" s="8"/>
    </row>
    <row r="23" spans="1:7" x14ac:dyDescent="0.25">
      <c r="A23" s="35" t="s">
        <v>22</v>
      </c>
      <c r="B23" s="35"/>
      <c r="C23" s="35"/>
      <c r="D23" s="35"/>
      <c r="E23" s="35"/>
    </row>
  </sheetData>
  <mergeCells count="7">
    <mergeCell ref="A1:G1"/>
    <mergeCell ref="A23:E23"/>
    <mergeCell ref="A2:G2"/>
    <mergeCell ref="E4:G4"/>
    <mergeCell ref="A5:A6"/>
    <mergeCell ref="B5:D5"/>
    <mergeCell ref="E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2012-05-26T06:41:45Z</dcterms:created>
  <dcterms:modified xsi:type="dcterms:W3CDTF">2013-05-09T06:57:19Z</dcterms:modified>
</cp:coreProperties>
</file>